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30" windowHeight="12105" activeTab="1"/>
  </bookViews>
  <sheets>
    <sheet name="总账" sheetId="1" r:id="rId1"/>
    <sheet name="捐赠台账" sheetId="2" r:id="rId2"/>
    <sheet name="支出台账" sheetId="3" r:id="rId3"/>
  </sheets>
  <definedNames/>
  <calcPr fullCalcOnLoad="1"/>
</workbook>
</file>

<file path=xl/sharedStrings.xml><?xml version="1.0" encoding="utf-8"?>
<sst xmlns="http://schemas.openxmlformats.org/spreadsheetml/2006/main" count="180" uniqueCount="124">
  <si>
    <t>仲恺高新区慈善总会陈江商会公益基金账目</t>
  </si>
  <si>
    <t>单位：元</t>
  </si>
  <si>
    <t>年度</t>
  </si>
  <si>
    <t>收入</t>
  </si>
  <si>
    <t>支出</t>
  </si>
  <si>
    <t>年末余额</t>
  </si>
  <si>
    <t>备注</t>
  </si>
  <si>
    <t>2021年</t>
  </si>
  <si>
    <t>2022年</t>
  </si>
  <si>
    <t>截止2022年6月数据</t>
  </si>
  <si>
    <t>2023年</t>
  </si>
  <si>
    <t>2024年</t>
  </si>
  <si>
    <t>仲恺高新区慈善总会陈江商会公益基金捐赠明细</t>
  </si>
  <si>
    <t>合计金额</t>
  </si>
  <si>
    <t>序号</t>
  </si>
  <si>
    <t>日期</t>
  </si>
  <si>
    <t>捐赠单位</t>
  </si>
  <si>
    <t>捐赠金额</t>
  </si>
  <si>
    <t>用途</t>
  </si>
  <si>
    <t>20210624</t>
  </si>
  <si>
    <t>惠州市烨达实业有限公司</t>
  </si>
  <si>
    <r>
      <t>定向陈江商会基金</t>
    </r>
    <r>
      <rPr>
        <sz val="11"/>
        <rFont val="Arial"/>
        <family val="2"/>
      </rPr>
      <t>.</t>
    </r>
  </si>
  <si>
    <t>20210625</t>
  </si>
  <si>
    <t>胡建华</t>
  </si>
  <si>
    <r>
      <t>胡建华捐赠款</t>
    </r>
    <r>
      <rPr>
        <sz val="11"/>
        <rFont val="Arial"/>
        <family val="2"/>
      </rPr>
      <t>.</t>
    </r>
  </si>
  <si>
    <t>谢卓高</t>
  </si>
  <si>
    <t>20210626</t>
  </si>
  <si>
    <t>惠州市鼎智科技有限公司</t>
  </si>
  <si>
    <t>.</t>
  </si>
  <si>
    <t>20210628</t>
  </si>
  <si>
    <t>惠州市圣丰装饰工程有限公司</t>
  </si>
  <si>
    <t>20210629</t>
  </si>
  <si>
    <t>程东明</t>
  </si>
  <si>
    <r>
      <t>定向陈江商会基金（相见城富豪酒店程东明付）</t>
    </r>
    <r>
      <rPr>
        <sz val="11"/>
        <rFont val="Arial"/>
        <family val="2"/>
      </rPr>
      <t>.</t>
    </r>
  </si>
  <si>
    <t>20210630</t>
  </si>
  <si>
    <t>李云辉</t>
  </si>
  <si>
    <t>郑云周</t>
  </si>
  <si>
    <r>
      <t>陈江商会，郑云周</t>
    </r>
    <r>
      <rPr>
        <sz val="11"/>
        <rFont val="Arial"/>
        <family val="2"/>
      </rPr>
      <t>.</t>
    </r>
  </si>
  <si>
    <t>曾林运</t>
  </si>
  <si>
    <t>广东鸿盛消防设施检测维保有限公司</t>
  </si>
  <si>
    <t>李秋霞</t>
  </si>
  <si>
    <t>20210701</t>
  </si>
  <si>
    <t>温伟彬</t>
  </si>
  <si>
    <t>广东瑞银昌集团有限公司</t>
  </si>
  <si>
    <t>惠州市企之道企业管理服务有限公司</t>
  </si>
  <si>
    <t>惠州市超毅电子有限公司</t>
  </si>
  <si>
    <t>张新发</t>
  </si>
  <si>
    <t>邓永祥</t>
  </si>
  <si>
    <t>雷春燕</t>
  </si>
  <si>
    <t>张秀琼</t>
  </si>
  <si>
    <r>
      <t>陈江博明电脑办公设备</t>
    </r>
    <r>
      <rPr>
        <sz val="11"/>
        <rFont val="Arial"/>
        <family val="2"/>
      </rPr>
      <t>.</t>
    </r>
  </si>
  <si>
    <t>20210702</t>
  </si>
  <si>
    <t>徐炎世</t>
  </si>
  <si>
    <t>惠州海弘科技有限公司</t>
  </si>
  <si>
    <t>20210705</t>
  </si>
  <si>
    <t>黄舒怡</t>
  </si>
  <si>
    <r>
      <t>惠州市裕隆企业管理咨询有限公司</t>
    </r>
    <r>
      <rPr>
        <sz val="11"/>
        <rFont val="Arial"/>
        <family val="2"/>
      </rPr>
      <t>.</t>
    </r>
  </si>
  <si>
    <t>惠州永固建设有限公司</t>
  </si>
  <si>
    <t>林苹英</t>
  </si>
  <si>
    <r>
      <t>杨金强、林福礼定向陈江商会基金</t>
    </r>
    <r>
      <rPr>
        <sz val="11"/>
        <rFont val="Arial"/>
        <family val="2"/>
      </rPr>
      <t>.</t>
    </r>
  </si>
  <si>
    <t>20210706</t>
  </si>
  <si>
    <r>
      <t>钱新发，林水根，余富生定向陈江商会基金</t>
    </r>
    <r>
      <rPr>
        <sz val="11"/>
        <rFont val="Arial"/>
        <family val="2"/>
      </rPr>
      <t>.</t>
    </r>
  </si>
  <si>
    <t>20210707</t>
  </si>
  <si>
    <t>张勇军</t>
  </si>
  <si>
    <t>20210712</t>
  </si>
  <si>
    <t>吴小龙</t>
  </si>
  <si>
    <t>20210714</t>
  </si>
  <si>
    <t>肖纪章</t>
  </si>
  <si>
    <t>20210716</t>
  </si>
  <si>
    <t>邓泽堂</t>
  </si>
  <si>
    <t>20210721</t>
  </si>
  <si>
    <r>
      <t>许永泉定向陈江商会基金</t>
    </r>
    <r>
      <rPr>
        <sz val="11"/>
        <rFont val="Arial"/>
        <family val="2"/>
      </rPr>
      <t>.</t>
    </r>
  </si>
  <si>
    <t>罗碧洪</t>
  </si>
  <si>
    <r>
      <t>罗碧洪交定向陈江商会基金</t>
    </r>
    <r>
      <rPr>
        <sz val="11"/>
        <rFont val="Arial"/>
        <family val="2"/>
      </rPr>
      <t>.</t>
    </r>
  </si>
  <si>
    <t>20210722</t>
  </si>
  <si>
    <t>惠州市仲恺高新区益城喜装饰材料工程部</t>
  </si>
  <si>
    <r>
      <t>邱梅生定向陈江基金</t>
    </r>
    <r>
      <rPr>
        <sz val="11"/>
        <rFont val="Arial"/>
        <family val="2"/>
      </rPr>
      <t>.</t>
    </r>
  </si>
  <si>
    <t>惠州仲恺高新区陈江商会</t>
  </si>
  <si>
    <t>黄泽萍</t>
  </si>
  <si>
    <r>
      <t>定向陈江商会</t>
    </r>
    <r>
      <rPr>
        <sz val="11"/>
        <rFont val="Arial"/>
        <family val="2"/>
      </rPr>
      <t>.</t>
    </r>
  </si>
  <si>
    <t>20210727</t>
  </si>
  <si>
    <t>惠州市仲恺汽车客运站有限公司</t>
  </si>
  <si>
    <t>华邦创科（惠州市）智能科技有限公司</t>
  </si>
  <si>
    <t>20210728</t>
  </si>
  <si>
    <r>
      <t>代：惠州市日通达实业有限公司定向陈江商会基金捐款</t>
    </r>
    <r>
      <rPr>
        <sz val="11"/>
        <rFont val="Arial"/>
        <family val="2"/>
      </rPr>
      <t>.</t>
    </r>
  </si>
  <si>
    <t>惠州市帝景华廷置业投资有限公司</t>
  </si>
  <si>
    <t>20210729</t>
  </si>
  <si>
    <t>龙加勇</t>
  </si>
  <si>
    <r>
      <t>转账</t>
    </r>
    <r>
      <rPr>
        <sz val="11"/>
        <rFont val="Arial"/>
        <family val="2"/>
      </rPr>
      <t>.</t>
    </r>
  </si>
  <si>
    <t>20210730</t>
  </si>
  <si>
    <t>朱嘉亮</t>
  </si>
  <si>
    <t>20211018</t>
  </si>
  <si>
    <t>定向陈江商会基金，用于安龙县栖凤街道者跃村，结对帮扶</t>
  </si>
  <si>
    <t>惠州市金达运输有限公司</t>
  </si>
  <si>
    <t>定向陈江商会基金，普宁市高埔镇山下村乡村振兴</t>
  </si>
  <si>
    <t>仲恺高新区慈善总会陈江商会公益基金支出明细</t>
  </si>
  <si>
    <t>编号</t>
  </si>
  <si>
    <t>拨付日期</t>
  </si>
  <si>
    <t>使用金额</t>
  </si>
  <si>
    <t>使用单位</t>
  </si>
  <si>
    <t>使用事项</t>
  </si>
  <si>
    <t>受益人数</t>
  </si>
  <si>
    <t>向金菊</t>
  </si>
  <si>
    <t>救助申请人向金菊，女，46岁，工作单位：汇聚科技（惠州）有限公司，在陈江街道五一村租房住，患皮肤病，需药物治疗，家庭成员5口人，家公刘太连、家婆向绪兰年迈，在老家靠低保金生活；丈夫刘军在2021年5月因脑膜瘤术后脑出血，治疗无效后去世，住院期间花费巨大；女儿刘梦慧目前失业；儿子刘启鹏仍在上学。向金菊家庭因丈夫重病去世，导致家庭生活困难。
现陈江商会对该救助对象进行现场慰问，申请壹万元现金，由陈江商会负责人交至救助人手中。</t>
  </si>
  <si>
    <t>现金拨付</t>
  </si>
  <si>
    <t>陈江商会慰问4名老党员</t>
  </si>
  <si>
    <t>陈江商会“七一慰问老党员活动”，对老党员罗东友、黄邓水、罗松喜、蓝奀进行慰问，采购生活物资1072.00元，资金在陈江商会公益基金列支。</t>
  </si>
  <si>
    <t>（喜双逢商行），慰问4名老党员</t>
  </si>
  <si>
    <t>陈江商会奖励考取本科及研究生会员子女</t>
  </si>
  <si>
    <t>商会对考取本科及研究生的会员子女现场颁发奖学金，共5名学生</t>
  </si>
  <si>
    <t>区社会福利综合服务中心</t>
  </si>
  <si>
    <t>捐赠实物篮球架</t>
  </si>
  <si>
    <t>实物捐赠，等值人民币7000元</t>
  </si>
  <si>
    <t>慰问</t>
  </si>
  <si>
    <t>安龙县春潭街道钢厂村</t>
  </si>
  <si>
    <t>安龙县春潭街道钢厂村，结对帮扶</t>
  </si>
  <si>
    <t>惠州仲恺高新区关心关爱环卫工人协会</t>
  </si>
  <si>
    <t>慰问环卫工人活动资金</t>
  </si>
  <si>
    <t>安龙县栖凤街道者跃村</t>
  </si>
  <si>
    <t>安龙县栖凤街道者跃村，结对帮扶</t>
  </si>
  <si>
    <t>惠州市仲恺汽车客运站有限公司捐赠</t>
  </si>
  <si>
    <t>安龙县财政局春潭分局</t>
  </si>
  <si>
    <t>普宁市高埔镇山下村</t>
  </si>
  <si>
    <t>普宁市高埔镇山下村乡村振兴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</si>
</sst>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43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43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41" fontId="5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1" fontId="0" fillId="0" borderId="9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" fontId="8" fillId="0" borderId="9" xfId="0" applyNumberFormat="1" applyFont="1" applyFill="1" applyBorder="1" applyAlignment="1" applyProtection="1">
      <alignment/>
      <protection/>
    </xf>
    <xf numFmtId="0" fontId="8" fillId="0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3" fontId="2" fillId="0" borderId="9" xfId="0" applyNumberFormat="1" applyFont="1" applyFill="1" applyBorder="1" applyAlignment="1">
      <alignment horizontal="center" vertical="center"/>
    </xf>
    <xf numFmtId="43" fontId="5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5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1" sqref="A1:E3"/>
    </sheetView>
  </sheetViews>
  <sheetFormatPr defaultColWidth="9.00390625" defaultRowHeight="13.5" customHeight="1"/>
  <cols>
    <col min="1" max="1" width="12.57421875" style="35" customWidth="1"/>
    <col min="2" max="2" width="18.00390625" style="35" customWidth="1"/>
    <col min="3" max="3" width="15.421875" style="35" customWidth="1"/>
    <col min="4" max="4" width="21.00390625" style="35" customWidth="1"/>
    <col min="5" max="5" width="66.7109375" style="35" customWidth="1"/>
    <col min="6" max="16384" width="9.00390625" style="35" customWidth="1"/>
  </cols>
  <sheetData>
    <row r="1" spans="1:5" s="35" customFormat="1" ht="25.5">
      <c r="A1" s="36" t="s">
        <v>0</v>
      </c>
      <c r="B1" s="37"/>
      <c r="C1" s="37"/>
      <c r="D1" s="37"/>
      <c r="E1" s="37"/>
    </row>
    <row r="2" spans="1:5" s="35" customFormat="1" ht="18" customHeight="1">
      <c r="A2" s="38" t="s">
        <v>1</v>
      </c>
      <c r="B2" s="39"/>
      <c r="C2" s="39"/>
      <c r="D2" s="39"/>
      <c r="E2" s="39"/>
    </row>
    <row r="3" spans="1:5" s="35" customFormat="1" ht="33" customHeight="1">
      <c r="A3" s="40" t="s">
        <v>2</v>
      </c>
      <c r="B3" s="40" t="s">
        <v>3</v>
      </c>
      <c r="C3" s="40" t="s">
        <v>4</v>
      </c>
      <c r="D3" s="41" t="s">
        <v>5</v>
      </c>
      <c r="E3" s="40" t="s">
        <v>6</v>
      </c>
    </row>
    <row r="4" spans="1:5" s="35" customFormat="1" ht="57" customHeight="1">
      <c r="A4" s="41" t="s">
        <v>7</v>
      </c>
      <c r="B4" s="42">
        <v>270238</v>
      </c>
      <c r="C4" s="42">
        <v>200072</v>
      </c>
      <c r="D4" s="43">
        <f>B4-C4</f>
        <v>70166</v>
      </c>
      <c r="E4" s="44"/>
    </row>
    <row r="5" spans="1:5" s="35" customFormat="1" ht="52.5" customHeight="1">
      <c r="A5" s="41" t="s">
        <v>8</v>
      </c>
      <c r="B5" s="42">
        <v>20000</v>
      </c>
      <c r="C5" s="42">
        <v>70000</v>
      </c>
      <c r="D5" s="43">
        <f>D4+B5-C5</f>
        <v>20166</v>
      </c>
      <c r="E5" s="45" t="s">
        <v>9</v>
      </c>
    </row>
    <row r="6" spans="1:5" s="35" customFormat="1" ht="52.5" customHeight="1">
      <c r="A6" s="41" t="s">
        <v>10</v>
      </c>
      <c r="B6" s="42"/>
      <c r="C6" s="42"/>
      <c r="D6" s="43"/>
      <c r="E6" s="44"/>
    </row>
    <row r="7" spans="1:5" s="35" customFormat="1" ht="72" customHeight="1">
      <c r="A7" s="41" t="s">
        <v>11</v>
      </c>
      <c r="B7" s="42"/>
      <c r="C7" s="42"/>
      <c r="D7" s="43"/>
      <c r="E7" s="44"/>
    </row>
    <row r="8" s="35" customFormat="1" ht="14.25"/>
    <row r="42" s="35" customFormat="1" ht="28.5" customHeight="1"/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">
      <pane ySplit="2" topLeftCell="A3" activePane="bottomLeft" state="frozen"/>
      <selection pane="bottomLeft" activeCell="F1" sqref="F1:G1"/>
    </sheetView>
  </sheetViews>
  <sheetFormatPr defaultColWidth="9.00390625" defaultRowHeight="15"/>
  <cols>
    <col min="1" max="1" width="6.57421875" style="26" customWidth="1"/>
    <col min="2" max="2" width="13.00390625" style="27" customWidth="1"/>
    <col min="3" max="3" width="27.421875" style="27" customWidth="1"/>
    <col min="4" max="4" width="15.57421875" style="27" customWidth="1"/>
    <col min="5" max="5" width="49.28125" style="27" customWidth="1"/>
    <col min="6" max="6" width="10.57421875" style="0" customWidth="1"/>
    <col min="7" max="7" width="13.140625" style="0" customWidth="1"/>
  </cols>
  <sheetData>
    <row r="1" spans="2:7" ht="25.5">
      <c r="B1" s="28" t="s">
        <v>12</v>
      </c>
      <c r="C1" s="28"/>
      <c r="D1" s="28"/>
      <c r="E1" s="28"/>
      <c r="F1" s="8" t="s">
        <v>13</v>
      </c>
      <c r="G1" s="21">
        <f>SUM(D:D)</f>
        <v>290238</v>
      </c>
    </row>
    <row r="2" spans="1:5" s="25" customFormat="1" ht="18.75" customHeight="1">
      <c r="A2" s="29" t="s">
        <v>14</v>
      </c>
      <c r="B2" s="30" t="s">
        <v>15</v>
      </c>
      <c r="C2" s="30" t="s">
        <v>16</v>
      </c>
      <c r="D2" s="30" t="s">
        <v>17</v>
      </c>
      <c r="E2" s="30" t="s">
        <v>18</v>
      </c>
    </row>
    <row r="3" spans="1:5" ht="14.25">
      <c r="A3" s="12">
        <v>1</v>
      </c>
      <c r="B3" s="31" t="s">
        <v>19</v>
      </c>
      <c r="C3" s="32" t="s">
        <v>20</v>
      </c>
      <c r="D3" s="33">
        <v>10000</v>
      </c>
      <c r="E3" s="32" t="s">
        <v>21</v>
      </c>
    </row>
    <row r="4" spans="1:5" ht="14.25">
      <c r="A4" s="12">
        <v>2</v>
      </c>
      <c r="B4" s="31" t="s">
        <v>22</v>
      </c>
      <c r="C4" s="32" t="s">
        <v>23</v>
      </c>
      <c r="D4" s="33">
        <v>1000</v>
      </c>
      <c r="E4" s="32" t="s">
        <v>24</v>
      </c>
    </row>
    <row r="5" spans="1:5" ht="14.25">
      <c r="A5" s="12">
        <v>3</v>
      </c>
      <c r="B5" s="31" t="s">
        <v>22</v>
      </c>
      <c r="C5" s="32" t="s">
        <v>25</v>
      </c>
      <c r="D5" s="33">
        <v>500</v>
      </c>
      <c r="E5" s="32" t="s">
        <v>21</v>
      </c>
    </row>
    <row r="6" spans="1:5" ht="14.25">
      <c r="A6" s="12">
        <v>4</v>
      </c>
      <c r="B6" s="31" t="s">
        <v>26</v>
      </c>
      <c r="C6" s="32" t="s">
        <v>27</v>
      </c>
      <c r="D6" s="33">
        <v>20000</v>
      </c>
      <c r="E6" s="31" t="s">
        <v>28</v>
      </c>
    </row>
    <row r="7" spans="1:5" ht="14.25">
      <c r="A7" s="12">
        <v>5</v>
      </c>
      <c r="B7" s="31" t="s">
        <v>29</v>
      </c>
      <c r="C7" s="32" t="s">
        <v>30</v>
      </c>
      <c r="D7" s="33">
        <v>1000</v>
      </c>
      <c r="E7" s="32" t="s">
        <v>21</v>
      </c>
    </row>
    <row r="8" spans="1:5" ht="14.25">
      <c r="A8" s="12">
        <v>6</v>
      </c>
      <c r="B8" s="31" t="s">
        <v>31</v>
      </c>
      <c r="C8" s="32" t="s">
        <v>32</v>
      </c>
      <c r="D8" s="33">
        <v>5000</v>
      </c>
      <c r="E8" s="32" t="s">
        <v>33</v>
      </c>
    </row>
    <row r="9" spans="1:5" ht="14.25">
      <c r="A9" s="12">
        <v>7</v>
      </c>
      <c r="B9" s="31" t="s">
        <v>34</v>
      </c>
      <c r="C9" s="32" t="s">
        <v>35</v>
      </c>
      <c r="D9" s="33">
        <v>1000</v>
      </c>
      <c r="E9" s="32" t="s">
        <v>21</v>
      </c>
    </row>
    <row r="10" spans="1:5" ht="14.25">
      <c r="A10" s="12">
        <v>8</v>
      </c>
      <c r="B10" s="31" t="s">
        <v>34</v>
      </c>
      <c r="C10" s="32" t="s">
        <v>36</v>
      </c>
      <c r="D10" s="33">
        <v>3000</v>
      </c>
      <c r="E10" s="32" t="s">
        <v>37</v>
      </c>
    </row>
    <row r="11" spans="1:5" ht="14.25">
      <c r="A11" s="12">
        <v>9</v>
      </c>
      <c r="B11" s="31" t="s">
        <v>34</v>
      </c>
      <c r="C11" s="32" t="s">
        <v>38</v>
      </c>
      <c r="D11" s="33">
        <v>3000</v>
      </c>
      <c r="E11" s="32" t="s">
        <v>21</v>
      </c>
    </row>
    <row r="12" spans="1:5" ht="14.25">
      <c r="A12" s="12">
        <v>10</v>
      </c>
      <c r="B12" s="31" t="s">
        <v>34</v>
      </c>
      <c r="C12" s="32" t="s">
        <v>39</v>
      </c>
      <c r="D12" s="33">
        <v>2000</v>
      </c>
      <c r="E12" s="32" t="s">
        <v>21</v>
      </c>
    </row>
    <row r="13" spans="1:5" ht="14.25">
      <c r="A13" s="12">
        <v>11</v>
      </c>
      <c r="B13" s="31" t="s">
        <v>34</v>
      </c>
      <c r="C13" s="32" t="s">
        <v>40</v>
      </c>
      <c r="D13" s="33">
        <v>500</v>
      </c>
      <c r="E13" s="32" t="s">
        <v>21</v>
      </c>
    </row>
    <row r="14" spans="1:5" ht="14.25">
      <c r="A14" s="12">
        <v>12</v>
      </c>
      <c r="B14" s="31" t="s">
        <v>41</v>
      </c>
      <c r="C14" s="32" t="s">
        <v>42</v>
      </c>
      <c r="D14" s="33">
        <v>1200</v>
      </c>
      <c r="E14" s="31" t="s">
        <v>28</v>
      </c>
    </row>
    <row r="15" spans="1:5" ht="14.25">
      <c r="A15" s="12">
        <v>13</v>
      </c>
      <c r="B15" s="31" t="s">
        <v>41</v>
      </c>
      <c r="C15" s="32" t="s">
        <v>43</v>
      </c>
      <c r="D15" s="33">
        <v>20000</v>
      </c>
      <c r="E15" s="32" t="s">
        <v>21</v>
      </c>
    </row>
    <row r="16" spans="1:5" ht="14.25">
      <c r="A16" s="12">
        <v>14</v>
      </c>
      <c r="B16" s="31" t="s">
        <v>41</v>
      </c>
      <c r="C16" s="32" t="s">
        <v>44</v>
      </c>
      <c r="D16" s="33">
        <v>1000</v>
      </c>
      <c r="E16" s="32" t="s">
        <v>21</v>
      </c>
    </row>
    <row r="17" spans="1:5" ht="14.25">
      <c r="A17" s="12">
        <v>15</v>
      </c>
      <c r="B17" s="31" t="s">
        <v>41</v>
      </c>
      <c r="C17" s="32" t="s">
        <v>45</v>
      </c>
      <c r="D17" s="33">
        <v>1000</v>
      </c>
      <c r="E17" s="32" t="s">
        <v>21</v>
      </c>
    </row>
    <row r="18" spans="1:5" ht="14.25">
      <c r="A18" s="12">
        <v>16</v>
      </c>
      <c r="B18" s="31" t="s">
        <v>41</v>
      </c>
      <c r="C18" s="32" t="s">
        <v>46</v>
      </c>
      <c r="D18" s="33">
        <v>888</v>
      </c>
      <c r="E18" s="32" t="s">
        <v>21</v>
      </c>
    </row>
    <row r="19" spans="1:5" ht="14.25">
      <c r="A19" s="12">
        <v>17</v>
      </c>
      <c r="B19" s="31" t="s">
        <v>41</v>
      </c>
      <c r="C19" s="32" t="s">
        <v>47</v>
      </c>
      <c r="D19" s="33">
        <v>500</v>
      </c>
      <c r="E19" s="32" t="s">
        <v>21</v>
      </c>
    </row>
    <row r="20" spans="1:5" ht="14.25">
      <c r="A20" s="12">
        <v>18</v>
      </c>
      <c r="B20" s="31" t="s">
        <v>41</v>
      </c>
      <c r="C20" s="32" t="s">
        <v>48</v>
      </c>
      <c r="D20" s="33">
        <v>500</v>
      </c>
      <c r="E20" s="31" t="s">
        <v>28</v>
      </c>
    </row>
    <row r="21" spans="1:5" ht="14.25">
      <c r="A21" s="12">
        <v>19</v>
      </c>
      <c r="B21" s="31" t="s">
        <v>41</v>
      </c>
      <c r="C21" s="32" t="s">
        <v>49</v>
      </c>
      <c r="D21" s="33">
        <v>600</v>
      </c>
      <c r="E21" s="32" t="s">
        <v>50</v>
      </c>
    </row>
    <row r="22" spans="1:5" ht="14.25">
      <c r="A22" s="12">
        <v>20</v>
      </c>
      <c r="B22" s="31" t="s">
        <v>51</v>
      </c>
      <c r="C22" s="32" t="s">
        <v>52</v>
      </c>
      <c r="D22" s="33">
        <v>1000</v>
      </c>
      <c r="E22" s="32" t="s">
        <v>21</v>
      </c>
    </row>
    <row r="23" spans="1:5" ht="14.25">
      <c r="A23" s="12">
        <v>21</v>
      </c>
      <c r="B23" s="31" t="s">
        <v>51</v>
      </c>
      <c r="C23" s="32" t="s">
        <v>53</v>
      </c>
      <c r="D23" s="33">
        <v>5000</v>
      </c>
      <c r="E23" s="32" t="s">
        <v>21</v>
      </c>
    </row>
    <row r="24" spans="1:5" ht="14.25">
      <c r="A24" s="12">
        <v>22</v>
      </c>
      <c r="B24" s="31" t="s">
        <v>54</v>
      </c>
      <c r="C24" s="32" t="s">
        <v>55</v>
      </c>
      <c r="D24" s="33">
        <v>500</v>
      </c>
      <c r="E24" s="32" t="s">
        <v>56</v>
      </c>
    </row>
    <row r="25" spans="1:5" ht="14.25">
      <c r="A25" s="12">
        <v>23</v>
      </c>
      <c r="B25" s="31" t="s">
        <v>54</v>
      </c>
      <c r="C25" s="32" t="s">
        <v>57</v>
      </c>
      <c r="D25" s="33">
        <v>2000</v>
      </c>
      <c r="E25" s="32" t="s">
        <v>21</v>
      </c>
    </row>
    <row r="26" spans="1:5" ht="14.25">
      <c r="A26" s="12">
        <v>24</v>
      </c>
      <c r="B26" s="31" t="s">
        <v>54</v>
      </c>
      <c r="C26" s="32" t="s">
        <v>58</v>
      </c>
      <c r="D26" s="33">
        <v>4650</v>
      </c>
      <c r="E26" s="32" t="s">
        <v>59</v>
      </c>
    </row>
    <row r="27" spans="1:5" ht="14.25">
      <c r="A27" s="12">
        <v>25</v>
      </c>
      <c r="B27" s="31" t="s">
        <v>60</v>
      </c>
      <c r="C27" s="32" t="s">
        <v>58</v>
      </c>
      <c r="D27" s="33">
        <v>2500</v>
      </c>
      <c r="E27" s="32" t="s">
        <v>61</v>
      </c>
    </row>
    <row r="28" spans="1:5" ht="14.25">
      <c r="A28" s="12">
        <v>26</v>
      </c>
      <c r="B28" s="31" t="s">
        <v>62</v>
      </c>
      <c r="C28" s="32" t="s">
        <v>63</v>
      </c>
      <c r="D28" s="33">
        <v>500</v>
      </c>
      <c r="E28" s="31" t="s">
        <v>28</v>
      </c>
    </row>
    <row r="29" spans="1:5" ht="14.25">
      <c r="A29" s="12">
        <v>27</v>
      </c>
      <c r="B29" s="31" t="s">
        <v>64</v>
      </c>
      <c r="C29" s="32" t="s">
        <v>65</v>
      </c>
      <c r="D29" s="33">
        <v>100</v>
      </c>
      <c r="E29" s="31" t="s">
        <v>28</v>
      </c>
    </row>
    <row r="30" spans="1:5" ht="14.25">
      <c r="A30" s="12">
        <v>28</v>
      </c>
      <c r="B30" s="31" t="s">
        <v>66</v>
      </c>
      <c r="C30" s="32" t="s">
        <v>67</v>
      </c>
      <c r="D30" s="33">
        <v>3600</v>
      </c>
      <c r="E30" s="32" t="s">
        <v>28</v>
      </c>
    </row>
    <row r="31" spans="1:5" ht="14.25">
      <c r="A31" s="12">
        <v>29</v>
      </c>
      <c r="B31" s="31" t="s">
        <v>68</v>
      </c>
      <c r="C31" s="32" t="s">
        <v>69</v>
      </c>
      <c r="D31" s="33">
        <v>5000</v>
      </c>
      <c r="E31" s="32" t="s">
        <v>21</v>
      </c>
    </row>
    <row r="32" spans="1:5" ht="14.25">
      <c r="A32" s="12">
        <v>30</v>
      </c>
      <c r="B32" s="31" t="s">
        <v>70</v>
      </c>
      <c r="C32" s="32" t="s">
        <v>58</v>
      </c>
      <c r="D32" s="33">
        <v>2000</v>
      </c>
      <c r="E32" s="32" t="s">
        <v>71</v>
      </c>
    </row>
    <row r="33" spans="1:5" ht="14.25">
      <c r="A33" s="12">
        <v>31</v>
      </c>
      <c r="B33" s="31" t="s">
        <v>70</v>
      </c>
      <c r="C33" s="32" t="s">
        <v>72</v>
      </c>
      <c r="D33" s="33">
        <v>5000</v>
      </c>
      <c r="E33" s="32" t="s">
        <v>73</v>
      </c>
    </row>
    <row r="34" spans="1:5" ht="14.25">
      <c r="A34" s="12">
        <v>32</v>
      </c>
      <c r="B34" s="31" t="s">
        <v>74</v>
      </c>
      <c r="C34" s="32" t="s">
        <v>75</v>
      </c>
      <c r="D34" s="33">
        <v>10000</v>
      </c>
      <c r="E34" s="32" t="s">
        <v>76</v>
      </c>
    </row>
    <row r="35" spans="1:5" ht="14.25">
      <c r="A35" s="12">
        <v>33</v>
      </c>
      <c r="B35" s="31" t="s">
        <v>74</v>
      </c>
      <c r="C35" s="32" t="s">
        <v>77</v>
      </c>
      <c r="D35" s="33">
        <v>43400</v>
      </c>
      <c r="E35" s="32" t="s">
        <v>21</v>
      </c>
    </row>
    <row r="36" spans="1:5" ht="14.25">
      <c r="A36" s="12">
        <v>34</v>
      </c>
      <c r="B36" s="31" t="s">
        <v>74</v>
      </c>
      <c r="C36" s="32" t="s">
        <v>78</v>
      </c>
      <c r="D36" s="33">
        <v>1000</v>
      </c>
      <c r="E36" s="32" t="s">
        <v>79</v>
      </c>
    </row>
    <row r="37" spans="1:5" ht="14.25">
      <c r="A37" s="12">
        <v>35</v>
      </c>
      <c r="B37" s="31" t="s">
        <v>80</v>
      </c>
      <c r="C37" s="32" t="s">
        <v>81</v>
      </c>
      <c r="D37" s="33">
        <v>30000</v>
      </c>
      <c r="E37" s="32" t="s">
        <v>21</v>
      </c>
    </row>
    <row r="38" spans="1:5" ht="14.25">
      <c r="A38" s="12">
        <v>36</v>
      </c>
      <c r="B38" s="31" t="s">
        <v>80</v>
      </c>
      <c r="C38" s="32" t="s">
        <v>82</v>
      </c>
      <c r="D38" s="33">
        <v>5000</v>
      </c>
      <c r="E38" s="32" t="s">
        <v>79</v>
      </c>
    </row>
    <row r="39" spans="1:5" ht="14.25">
      <c r="A39" s="12">
        <v>37</v>
      </c>
      <c r="B39" s="31" t="s">
        <v>83</v>
      </c>
      <c r="C39" s="32" t="s">
        <v>75</v>
      </c>
      <c r="D39" s="33">
        <v>10000</v>
      </c>
      <c r="E39" s="32" t="s">
        <v>84</v>
      </c>
    </row>
    <row r="40" spans="1:5" ht="14.25">
      <c r="A40" s="12">
        <v>38</v>
      </c>
      <c r="B40" s="31" t="s">
        <v>83</v>
      </c>
      <c r="C40" s="32" t="s">
        <v>85</v>
      </c>
      <c r="D40" s="33">
        <v>5000</v>
      </c>
      <c r="E40" s="32" t="s">
        <v>79</v>
      </c>
    </row>
    <row r="41" spans="1:5" ht="14.25">
      <c r="A41" s="12">
        <v>39</v>
      </c>
      <c r="B41" s="31" t="s">
        <v>86</v>
      </c>
      <c r="C41" s="32" t="s">
        <v>87</v>
      </c>
      <c r="D41" s="33">
        <v>1000</v>
      </c>
      <c r="E41" s="32" t="s">
        <v>88</v>
      </c>
    </row>
    <row r="42" spans="1:5" ht="14.25">
      <c r="A42" s="12">
        <v>40</v>
      </c>
      <c r="B42" s="31" t="s">
        <v>89</v>
      </c>
      <c r="C42" s="32" t="s">
        <v>90</v>
      </c>
      <c r="D42" s="33">
        <v>5000</v>
      </c>
      <c r="E42" s="32" t="s">
        <v>28</v>
      </c>
    </row>
    <row r="43" spans="1:5" ht="14.25">
      <c r="A43" s="12">
        <v>41</v>
      </c>
      <c r="B43" s="31" t="s">
        <v>91</v>
      </c>
      <c r="C43" s="32" t="s">
        <v>58</v>
      </c>
      <c r="D43" s="33">
        <v>5300</v>
      </c>
      <c r="E43" s="32" t="s">
        <v>21</v>
      </c>
    </row>
    <row r="44" spans="1:5" ht="14.25">
      <c r="A44" s="12">
        <v>42</v>
      </c>
      <c r="B44" s="34">
        <v>20211220</v>
      </c>
      <c r="C44" s="32" t="s">
        <v>81</v>
      </c>
      <c r="D44" s="33">
        <v>50000</v>
      </c>
      <c r="E44" s="32" t="s">
        <v>92</v>
      </c>
    </row>
    <row r="45" spans="1:5" ht="14.25">
      <c r="A45" s="12">
        <v>43</v>
      </c>
      <c r="B45" s="34">
        <v>20220621</v>
      </c>
      <c r="C45" s="32" t="s">
        <v>93</v>
      </c>
      <c r="D45" s="33">
        <v>20000</v>
      </c>
      <c r="E45" s="32" t="s">
        <v>94</v>
      </c>
    </row>
    <row r="46" spans="1:5" ht="13.5">
      <c r="A46" s="12"/>
      <c r="B46" s="19"/>
      <c r="C46" s="19"/>
      <c r="D46" s="19"/>
      <c r="E46" s="19"/>
    </row>
    <row r="47" spans="1:5" ht="13.5">
      <c r="A47" s="12"/>
      <c r="B47" s="19"/>
      <c r="C47" s="19"/>
      <c r="D47" s="19"/>
      <c r="E47" s="19"/>
    </row>
    <row r="48" spans="1:5" ht="13.5">
      <c r="A48" s="12"/>
      <c r="B48" s="19"/>
      <c r="C48" s="19"/>
      <c r="D48" s="19"/>
      <c r="E48" s="19"/>
    </row>
    <row r="49" spans="1:5" ht="13.5">
      <c r="A49" s="12"/>
      <c r="B49" s="19"/>
      <c r="C49" s="19"/>
      <c r="D49" s="19"/>
      <c r="E49" s="19"/>
    </row>
    <row r="50" spans="1:5" ht="13.5">
      <c r="A50" s="12"/>
      <c r="B50" s="19"/>
      <c r="C50" s="19"/>
      <c r="D50" s="19"/>
      <c r="E50" s="19"/>
    </row>
    <row r="51" spans="1:5" ht="13.5">
      <c r="A51" s="12"/>
      <c r="B51" s="19"/>
      <c r="C51" s="19"/>
      <c r="D51" s="19"/>
      <c r="E51" s="19"/>
    </row>
    <row r="52" spans="1:5" ht="13.5">
      <c r="A52" s="12"/>
      <c r="B52" s="19"/>
      <c r="C52" s="19"/>
      <c r="D52" s="19"/>
      <c r="E52" s="19"/>
    </row>
    <row r="53" spans="1:5" ht="13.5">
      <c r="A53" s="12"/>
      <c r="B53" s="19"/>
      <c r="C53" s="19"/>
      <c r="D53" s="19"/>
      <c r="E53" s="19"/>
    </row>
    <row r="54" spans="1:5" ht="13.5">
      <c r="A54" s="12"/>
      <c r="B54" s="19"/>
      <c r="C54" s="19"/>
      <c r="D54" s="19"/>
      <c r="E54" s="19"/>
    </row>
    <row r="55" spans="1:5" ht="13.5">
      <c r="A55" s="12"/>
      <c r="B55" s="19"/>
      <c r="C55" s="19"/>
      <c r="D55" s="19"/>
      <c r="E55" s="19"/>
    </row>
    <row r="56" spans="1:5" ht="13.5">
      <c r="A56" s="12"/>
      <c r="B56" s="19"/>
      <c r="C56" s="19"/>
      <c r="D56" s="19"/>
      <c r="E56" s="19"/>
    </row>
    <row r="57" spans="1:5" ht="13.5">
      <c r="A57" s="12"/>
      <c r="B57" s="19"/>
      <c r="C57" s="19"/>
      <c r="D57" s="19"/>
      <c r="E57" s="19"/>
    </row>
    <row r="58" spans="1:5" ht="13.5">
      <c r="A58" s="12"/>
      <c r="B58" s="19"/>
      <c r="C58" s="19"/>
      <c r="D58" s="19"/>
      <c r="E58" s="19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SheetLayoutView="100" workbookViewId="0" topLeftCell="A1">
      <pane ySplit="1" topLeftCell="A2" activePane="bottomLeft" state="frozen"/>
      <selection pane="bottomLeft" activeCell="D13" sqref="D13"/>
    </sheetView>
  </sheetViews>
  <sheetFormatPr defaultColWidth="13.7109375" defaultRowHeight="19.5" customHeight="1"/>
  <cols>
    <col min="1" max="1" width="9.00390625" style="3" customWidth="1"/>
    <col min="2" max="2" width="16.7109375" style="3" customWidth="1"/>
    <col min="3" max="3" width="13.7109375" style="4" customWidth="1"/>
    <col min="4" max="4" width="23.140625" style="3" customWidth="1"/>
    <col min="5" max="5" width="31.421875" style="3" customWidth="1"/>
    <col min="6" max="6" width="26.7109375" style="3" customWidth="1"/>
    <col min="7" max="7" width="10.57421875" style="5" customWidth="1"/>
    <col min="8" max="252" width="13.7109375" style="3" customWidth="1"/>
    <col min="253" max="16384" width="13.7109375" style="3" customWidth="1"/>
  </cols>
  <sheetData>
    <row r="1" spans="1:9" ht="42" customHeight="1">
      <c r="A1" s="6" t="s">
        <v>95</v>
      </c>
      <c r="B1" s="6"/>
      <c r="C1" s="7"/>
      <c r="D1" s="6"/>
      <c r="E1" s="6"/>
      <c r="F1" s="6"/>
      <c r="G1" s="6"/>
      <c r="H1" s="8" t="s">
        <v>13</v>
      </c>
      <c r="I1" s="21">
        <f>SUM(C:C)</f>
        <v>270072</v>
      </c>
    </row>
    <row r="2" spans="1:7" s="1" customFormat="1" ht="19.5" customHeight="1">
      <c r="A2" s="9" t="s">
        <v>96</v>
      </c>
      <c r="B2" s="9" t="s">
        <v>97</v>
      </c>
      <c r="C2" s="10" t="s">
        <v>98</v>
      </c>
      <c r="D2" s="9" t="s">
        <v>99</v>
      </c>
      <c r="E2" s="9" t="s">
        <v>100</v>
      </c>
      <c r="F2" s="9" t="s">
        <v>6</v>
      </c>
      <c r="G2" s="11" t="s">
        <v>101</v>
      </c>
    </row>
    <row r="3" spans="1:7" ht="19.5" customHeight="1">
      <c r="A3" s="12">
        <v>1</v>
      </c>
      <c r="B3" s="13">
        <v>44756</v>
      </c>
      <c r="C3" s="14">
        <v>10000</v>
      </c>
      <c r="D3" s="15" t="s">
        <v>102</v>
      </c>
      <c r="E3" s="16" t="s">
        <v>103</v>
      </c>
      <c r="F3" s="15" t="s">
        <v>104</v>
      </c>
      <c r="G3" s="17">
        <v>1</v>
      </c>
    </row>
    <row r="4" spans="1:7" ht="19.5" customHeight="1">
      <c r="A4" s="12">
        <v>2</v>
      </c>
      <c r="B4" s="13">
        <v>44406</v>
      </c>
      <c r="C4" s="14">
        <v>1072</v>
      </c>
      <c r="D4" s="15" t="s">
        <v>105</v>
      </c>
      <c r="E4" s="15" t="s">
        <v>106</v>
      </c>
      <c r="F4" s="15" t="s">
        <v>107</v>
      </c>
      <c r="G4" s="17">
        <v>4</v>
      </c>
    </row>
    <row r="5" spans="1:7" ht="19.5" customHeight="1">
      <c r="A5" s="12">
        <v>3</v>
      </c>
      <c r="B5" s="13">
        <v>44427</v>
      </c>
      <c r="C5" s="14">
        <v>9000</v>
      </c>
      <c r="D5" s="15" t="s">
        <v>108</v>
      </c>
      <c r="E5" s="15" t="s">
        <v>109</v>
      </c>
      <c r="F5" s="15" t="s">
        <v>104</v>
      </c>
      <c r="G5" s="17">
        <v>5</v>
      </c>
    </row>
    <row r="6" spans="1:7" ht="19.5" customHeight="1">
      <c r="A6" s="12">
        <v>4</v>
      </c>
      <c r="B6" s="13">
        <v>44470</v>
      </c>
      <c r="C6" s="14"/>
      <c r="D6" s="15" t="s">
        <v>110</v>
      </c>
      <c r="E6" s="15" t="s">
        <v>111</v>
      </c>
      <c r="F6" s="15" t="s">
        <v>112</v>
      </c>
      <c r="G6" s="13"/>
    </row>
    <row r="7" spans="1:7" s="2" customFormat="1" ht="19.5" customHeight="1">
      <c r="A7" s="18">
        <v>5</v>
      </c>
      <c r="B7" s="13">
        <v>44496</v>
      </c>
      <c r="C7" s="14">
        <v>50000</v>
      </c>
      <c r="D7" s="15" t="s">
        <v>113</v>
      </c>
      <c r="E7" s="15"/>
      <c r="F7" s="15" t="s">
        <v>104</v>
      </c>
      <c r="G7" s="13"/>
    </row>
    <row r="8" spans="1:7" ht="19.5" customHeight="1">
      <c r="A8" s="12">
        <v>6</v>
      </c>
      <c r="B8" s="13">
        <v>44521</v>
      </c>
      <c r="C8" s="14">
        <v>50000</v>
      </c>
      <c r="D8" s="15" t="s">
        <v>114</v>
      </c>
      <c r="E8" s="15" t="s">
        <v>115</v>
      </c>
      <c r="F8" s="15"/>
      <c r="G8" s="13"/>
    </row>
    <row r="9" spans="1:7" ht="19.5" customHeight="1">
      <c r="A9" s="12">
        <v>7</v>
      </c>
      <c r="B9" s="13">
        <v>44526</v>
      </c>
      <c r="C9" s="14">
        <v>30000</v>
      </c>
      <c r="D9" s="15" t="s">
        <v>116</v>
      </c>
      <c r="E9" s="15" t="s">
        <v>117</v>
      </c>
      <c r="F9" s="15"/>
      <c r="G9" s="13"/>
    </row>
    <row r="10" spans="1:7" ht="19.5" customHeight="1">
      <c r="A10" s="12">
        <v>8</v>
      </c>
      <c r="B10" s="13">
        <v>44554</v>
      </c>
      <c r="C10" s="14">
        <v>50000</v>
      </c>
      <c r="D10" s="15" t="s">
        <v>118</v>
      </c>
      <c r="E10" s="15" t="s">
        <v>119</v>
      </c>
      <c r="F10" s="15" t="s">
        <v>120</v>
      </c>
      <c r="G10" s="13"/>
    </row>
    <row r="11" spans="1:7" ht="19.5" customHeight="1">
      <c r="A11" s="12">
        <v>9</v>
      </c>
      <c r="B11" s="13">
        <v>44589</v>
      </c>
      <c r="C11" s="14">
        <v>50000</v>
      </c>
      <c r="D11" s="15" t="s">
        <v>121</v>
      </c>
      <c r="E11" s="15" t="s">
        <v>115</v>
      </c>
      <c r="F11" s="15"/>
      <c r="G11" s="13"/>
    </row>
    <row r="12" spans="1:7" ht="19.5" customHeight="1">
      <c r="A12" s="12">
        <v>10</v>
      </c>
      <c r="B12" s="13">
        <v>44735</v>
      </c>
      <c r="C12" s="14">
        <v>20000</v>
      </c>
      <c r="D12" s="15" t="s">
        <v>122</v>
      </c>
      <c r="E12" s="15" t="s">
        <v>123</v>
      </c>
      <c r="F12" s="15"/>
      <c r="G12" s="13"/>
    </row>
    <row r="13" spans="1:7" ht="19.5" customHeight="1">
      <c r="A13" s="12">
        <v>11</v>
      </c>
      <c r="B13" s="13"/>
      <c r="C13" s="14"/>
      <c r="D13" s="15"/>
      <c r="E13" s="15"/>
      <c r="F13" s="15"/>
      <c r="G13" s="13"/>
    </row>
    <row r="14" spans="1:7" ht="19.5" customHeight="1">
      <c r="A14" s="12">
        <v>12</v>
      </c>
      <c r="B14" s="13"/>
      <c r="C14" s="14"/>
      <c r="D14" s="15"/>
      <c r="E14" s="15"/>
      <c r="F14" s="15"/>
      <c r="G14" s="13"/>
    </row>
    <row r="15" spans="1:7" ht="19.5" customHeight="1">
      <c r="A15" s="12">
        <v>13</v>
      </c>
      <c r="B15" s="13"/>
      <c r="C15" s="14"/>
      <c r="D15" s="15"/>
      <c r="E15" s="15"/>
      <c r="F15" s="15"/>
      <c r="G15" s="13"/>
    </row>
    <row r="16" spans="1:7" ht="19.5" customHeight="1">
      <c r="A16" s="12">
        <v>14</v>
      </c>
      <c r="B16" s="13"/>
      <c r="C16" s="14"/>
      <c r="D16" s="15"/>
      <c r="E16" s="15"/>
      <c r="F16" s="15"/>
      <c r="G16" s="13"/>
    </row>
    <row r="17" spans="1:7" ht="19.5" customHeight="1">
      <c r="A17" s="12">
        <v>15</v>
      </c>
      <c r="B17" s="13"/>
      <c r="C17" s="14"/>
      <c r="D17" s="15"/>
      <c r="E17" s="15"/>
      <c r="F17" s="15"/>
      <c r="G17" s="17"/>
    </row>
    <row r="18" spans="1:7" ht="19.5" customHeight="1">
      <c r="A18" s="12">
        <v>16</v>
      </c>
      <c r="B18" s="13"/>
      <c r="C18" s="14"/>
      <c r="D18" s="15"/>
      <c r="E18" s="15"/>
      <c r="F18" s="15"/>
      <c r="G18" s="17"/>
    </row>
    <row r="19" spans="1:7" ht="19.5" customHeight="1">
      <c r="A19" s="19"/>
      <c r="B19" s="13"/>
      <c r="C19" s="14"/>
      <c r="D19" s="19"/>
      <c r="E19" s="19"/>
      <c r="F19" s="19"/>
      <c r="G19" s="20"/>
    </row>
    <row r="20" spans="1:7" ht="19.5" customHeight="1">
      <c r="A20" s="19"/>
      <c r="B20" s="19"/>
      <c r="C20" s="14"/>
      <c r="D20" s="19"/>
      <c r="E20" s="19"/>
      <c r="F20" s="19"/>
      <c r="G20" s="20"/>
    </row>
    <row r="21" spans="1:7" ht="19.5" customHeight="1">
      <c r="A21" s="19"/>
      <c r="B21" s="19"/>
      <c r="C21" s="14"/>
      <c r="D21" s="19"/>
      <c r="E21" s="19"/>
      <c r="F21" s="19"/>
      <c r="G21" s="20"/>
    </row>
    <row r="22" spans="1:7" ht="19.5" customHeight="1">
      <c r="A22" s="19"/>
      <c r="B22" s="19"/>
      <c r="C22" s="14"/>
      <c r="D22" s="19"/>
      <c r="E22" s="19"/>
      <c r="F22" s="19"/>
      <c r="G22" s="20"/>
    </row>
    <row r="23" spans="1:7" ht="19.5" customHeight="1">
      <c r="A23" s="19"/>
      <c r="B23" s="19"/>
      <c r="C23" s="14"/>
      <c r="D23" s="19"/>
      <c r="E23" s="19"/>
      <c r="F23" s="19"/>
      <c r="G23" s="20"/>
    </row>
    <row r="24" spans="1:7" ht="19.5" customHeight="1">
      <c r="A24" s="19"/>
      <c r="B24" s="19"/>
      <c r="C24" s="14"/>
      <c r="D24" s="19"/>
      <c r="E24" s="19"/>
      <c r="F24" s="19"/>
      <c r="G24" s="20"/>
    </row>
    <row r="25" spans="1:7" ht="19.5" customHeight="1">
      <c r="A25" s="19"/>
      <c r="B25" s="19"/>
      <c r="C25" s="14"/>
      <c r="D25" s="19"/>
      <c r="E25" s="19"/>
      <c r="F25" s="19"/>
      <c r="G25" s="20"/>
    </row>
    <row r="26" spans="1:7" ht="19.5" customHeight="1">
      <c r="A26" s="19"/>
      <c r="B26" s="19"/>
      <c r="C26" s="14"/>
      <c r="D26" s="19"/>
      <c r="E26" s="19"/>
      <c r="F26" s="19"/>
      <c r="G26" s="20"/>
    </row>
    <row r="27" spans="1:7" ht="19.5" customHeight="1">
      <c r="A27" s="19"/>
      <c r="B27" s="19"/>
      <c r="C27" s="14"/>
      <c r="D27" s="19"/>
      <c r="E27" s="19"/>
      <c r="F27" s="19"/>
      <c r="G27" s="20"/>
    </row>
    <row r="28" spans="1:7" ht="19.5" customHeight="1">
      <c r="A28" s="19"/>
      <c r="B28" s="19"/>
      <c r="C28" s="14"/>
      <c r="D28" s="19"/>
      <c r="E28" s="19"/>
      <c r="F28" s="19"/>
      <c r="G28" s="20"/>
    </row>
    <row r="29" spans="1:7" ht="19.5" customHeight="1">
      <c r="A29" s="19"/>
      <c r="B29" s="19"/>
      <c r="C29" s="14"/>
      <c r="D29" s="19"/>
      <c r="E29" s="19"/>
      <c r="F29" s="19"/>
      <c r="G29" s="20"/>
    </row>
    <row r="30" spans="1:7" ht="19.5" customHeight="1">
      <c r="A30" s="19"/>
      <c r="B30" s="19"/>
      <c r="C30" s="14"/>
      <c r="D30" s="19"/>
      <c r="E30" s="19"/>
      <c r="F30" s="19"/>
      <c r="G30" s="20"/>
    </row>
    <row r="31" spans="1:7" ht="19.5" customHeight="1">
      <c r="A31" s="19"/>
      <c r="B31" s="19"/>
      <c r="C31" s="14"/>
      <c r="D31" s="19"/>
      <c r="E31" s="19"/>
      <c r="F31" s="19"/>
      <c r="G31" s="20"/>
    </row>
    <row r="32" spans="1:7" ht="19.5" customHeight="1">
      <c r="A32" s="19"/>
      <c r="B32" s="19"/>
      <c r="C32" s="14"/>
      <c r="D32" s="19"/>
      <c r="E32" s="19"/>
      <c r="F32" s="19"/>
      <c r="G32" s="20"/>
    </row>
    <row r="33" spans="1:7" ht="19.5" customHeight="1">
      <c r="A33" s="19"/>
      <c r="B33" s="19"/>
      <c r="C33" s="14"/>
      <c r="D33" s="19"/>
      <c r="E33" s="19"/>
      <c r="F33" s="19"/>
      <c r="G33" s="20"/>
    </row>
    <row r="34" spans="1:7" ht="19.5" customHeight="1">
      <c r="A34" s="19"/>
      <c r="B34" s="19"/>
      <c r="C34" s="14"/>
      <c r="D34" s="19"/>
      <c r="E34" s="19"/>
      <c r="F34" s="19"/>
      <c r="G34" s="20"/>
    </row>
    <row r="35" spans="1:7" ht="19.5" customHeight="1">
      <c r="A35" s="19"/>
      <c r="B35" s="19"/>
      <c r="C35" s="14"/>
      <c r="D35" s="19"/>
      <c r="E35" s="19"/>
      <c r="F35" s="19"/>
      <c r="G35" s="20"/>
    </row>
    <row r="36" spans="1:7" ht="19.5" customHeight="1">
      <c r="A36" s="19"/>
      <c r="B36" s="19"/>
      <c r="C36" s="14"/>
      <c r="D36" s="19"/>
      <c r="E36" s="19"/>
      <c r="F36" s="19"/>
      <c r="G36" s="20"/>
    </row>
    <row r="37" spans="1:7" ht="19.5" customHeight="1">
      <c r="A37" s="19"/>
      <c r="B37" s="19"/>
      <c r="C37" s="14"/>
      <c r="D37" s="19"/>
      <c r="E37" s="19"/>
      <c r="F37" s="19"/>
      <c r="G37" s="20"/>
    </row>
    <row r="38" spans="1:7" ht="19.5" customHeight="1">
      <c r="A38" s="19"/>
      <c r="B38" s="19"/>
      <c r="C38" s="14"/>
      <c r="D38" s="19"/>
      <c r="E38" s="19"/>
      <c r="F38" s="19"/>
      <c r="G38" s="20"/>
    </row>
    <row r="39" spans="1:7" ht="19.5" customHeight="1">
      <c r="A39" s="19"/>
      <c r="B39" s="19"/>
      <c r="C39" s="14"/>
      <c r="D39" s="19"/>
      <c r="E39" s="19"/>
      <c r="F39" s="19"/>
      <c r="G39" s="20"/>
    </row>
    <row r="40" spans="1:7" ht="19.5" customHeight="1">
      <c r="A40" s="19"/>
      <c r="B40" s="19"/>
      <c r="C40" s="14"/>
      <c r="D40" s="19"/>
      <c r="E40" s="19"/>
      <c r="F40" s="19"/>
      <c r="G40" s="20"/>
    </row>
    <row r="41" spans="1:7" ht="19.5" customHeight="1">
      <c r="A41" s="19"/>
      <c r="B41" s="19"/>
      <c r="C41" s="14"/>
      <c r="D41" s="19"/>
      <c r="E41" s="19"/>
      <c r="F41" s="19"/>
      <c r="G41" s="20"/>
    </row>
    <row r="42" spans="1:7" ht="19.5" customHeight="1">
      <c r="A42" s="19"/>
      <c r="B42" s="19"/>
      <c r="C42" s="14"/>
      <c r="D42" s="19"/>
      <c r="E42" s="19"/>
      <c r="F42" s="19"/>
      <c r="G42" s="20"/>
    </row>
    <row r="43" spans="1:7" ht="19.5" customHeight="1">
      <c r="A43" s="19"/>
      <c r="B43" s="19"/>
      <c r="C43" s="14"/>
      <c r="D43" s="19"/>
      <c r="E43" s="19"/>
      <c r="F43" s="19"/>
      <c r="G43" s="20"/>
    </row>
    <row r="44" spans="1:7" ht="19.5" customHeight="1">
      <c r="A44" s="19"/>
      <c r="B44" s="19"/>
      <c r="C44" s="14"/>
      <c r="D44" s="19"/>
      <c r="E44" s="19"/>
      <c r="F44" s="19"/>
      <c r="G44" s="20"/>
    </row>
    <row r="45" spans="1:7" ht="19.5" customHeight="1">
      <c r="A45" s="19"/>
      <c r="B45" s="19"/>
      <c r="C45" s="14"/>
      <c r="D45" s="19"/>
      <c r="E45" s="19"/>
      <c r="F45" s="19"/>
      <c r="G45" s="20"/>
    </row>
    <row r="46" spans="1:7" ht="19.5" customHeight="1">
      <c r="A46" s="19"/>
      <c r="B46" s="19"/>
      <c r="C46" s="14"/>
      <c r="D46" s="19"/>
      <c r="E46" s="19"/>
      <c r="F46" s="19"/>
      <c r="G46" s="20"/>
    </row>
    <row r="47" spans="1:7" ht="19.5" customHeight="1">
      <c r="A47" s="19"/>
      <c r="B47" s="19"/>
      <c r="C47" s="14"/>
      <c r="D47" s="19"/>
      <c r="E47" s="19"/>
      <c r="F47" s="19"/>
      <c r="G47" s="20"/>
    </row>
    <row r="48" spans="1:7" ht="19.5" customHeight="1">
      <c r="A48" s="19"/>
      <c r="B48" s="19"/>
      <c r="C48" s="14"/>
      <c r="D48" s="19"/>
      <c r="E48" s="19"/>
      <c r="F48" s="19"/>
      <c r="G48" s="20"/>
    </row>
    <row r="49" spans="1:7" ht="19.5" customHeight="1">
      <c r="A49" s="19"/>
      <c r="B49" s="19"/>
      <c r="C49" s="14"/>
      <c r="D49" s="19"/>
      <c r="E49" s="19"/>
      <c r="F49" s="19"/>
      <c r="G49" s="20"/>
    </row>
    <row r="50" spans="1:7" ht="19.5" customHeight="1">
      <c r="A50" s="19"/>
      <c r="B50" s="19"/>
      <c r="C50" s="14"/>
      <c r="D50" s="19"/>
      <c r="E50" s="19"/>
      <c r="F50" s="19"/>
      <c r="G50" s="20"/>
    </row>
    <row r="51" spans="1:7" ht="19.5" customHeight="1">
      <c r="A51" s="19"/>
      <c r="B51" s="19"/>
      <c r="C51" s="14"/>
      <c r="D51" s="19"/>
      <c r="E51" s="19"/>
      <c r="F51" s="19"/>
      <c r="G51" s="20"/>
    </row>
    <row r="52" spans="1:7" ht="19.5" customHeight="1">
      <c r="A52" s="19"/>
      <c r="B52" s="19"/>
      <c r="C52" s="14"/>
      <c r="D52" s="19"/>
      <c r="E52" s="19"/>
      <c r="F52" s="19"/>
      <c r="G52" s="20"/>
    </row>
    <row r="53" spans="1:7" ht="19.5" customHeight="1">
      <c r="A53" s="19"/>
      <c r="B53" s="19"/>
      <c r="C53" s="14"/>
      <c r="D53" s="19"/>
      <c r="E53" s="19"/>
      <c r="F53" s="19"/>
      <c r="G53" s="20"/>
    </row>
    <row r="54" spans="1:7" ht="19.5" customHeight="1">
      <c r="A54" s="19"/>
      <c r="B54" s="19"/>
      <c r="C54" s="14"/>
      <c r="D54" s="19"/>
      <c r="E54" s="19"/>
      <c r="F54" s="19"/>
      <c r="G54" s="20"/>
    </row>
    <row r="55" spans="1:7" ht="19.5" customHeight="1">
      <c r="A55" s="19"/>
      <c r="B55" s="19"/>
      <c r="C55" s="14"/>
      <c r="D55" s="19"/>
      <c r="E55" s="19"/>
      <c r="F55" s="19"/>
      <c r="G55" s="20"/>
    </row>
    <row r="56" spans="1:7" ht="19.5" customHeight="1">
      <c r="A56" s="19"/>
      <c r="B56" s="19"/>
      <c r="C56" s="14"/>
      <c r="D56" s="19"/>
      <c r="E56" s="19"/>
      <c r="F56" s="19"/>
      <c r="G56" s="20"/>
    </row>
    <row r="57" spans="1:7" ht="19.5" customHeight="1">
      <c r="A57" s="19"/>
      <c r="B57" s="19"/>
      <c r="C57" s="14"/>
      <c r="D57" s="19"/>
      <c r="E57" s="19"/>
      <c r="F57" s="19"/>
      <c r="G57" s="20"/>
    </row>
    <row r="58" spans="1:7" ht="19.5" customHeight="1">
      <c r="A58" s="19"/>
      <c r="B58" s="19"/>
      <c r="C58" s="14"/>
      <c r="D58" s="19"/>
      <c r="E58" s="19"/>
      <c r="F58" s="19"/>
      <c r="G58" s="20"/>
    </row>
    <row r="59" spans="1:7" ht="19.5" customHeight="1">
      <c r="A59" s="19"/>
      <c r="B59" s="19"/>
      <c r="C59" s="14"/>
      <c r="D59" s="19"/>
      <c r="E59" s="19"/>
      <c r="F59" s="19"/>
      <c r="G59" s="20"/>
    </row>
    <row r="60" spans="1:7" ht="19.5" customHeight="1">
      <c r="A60" s="19"/>
      <c r="B60" s="19"/>
      <c r="C60" s="14"/>
      <c r="D60" s="19"/>
      <c r="E60" s="19"/>
      <c r="F60" s="19"/>
      <c r="G60" s="20"/>
    </row>
    <row r="61" spans="1:7" ht="19.5" customHeight="1">
      <c r="A61" s="19"/>
      <c r="B61" s="19"/>
      <c r="C61" s="14"/>
      <c r="D61" s="19"/>
      <c r="E61" s="19"/>
      <c r="F61" s="19"/>
      <c r="G61" s="20"/>
    </row>
    <row r="62" spans="1:7" ht="19.5" customHeight="1">
      <c r="A62" s="19"/>
      <c r="B62" s="19"/>
      <c r="C62" s="14"/>
      <c r="D62" s="19"/>
      <c r="E62" s="19"/>
      <c r="F62" s="19"/>
      <c r="G62" s="20"/>
    </row>
    <row r="63" spans="1:7" ht="19.5" customHeight="1">
      <c r="A63" s="19"/>
      <c r="B63" s="19"/>
      <c r="C63" s="14"/>
      <c r="D63" s="19"/>
      <c r="E63" s="19"/>
      <c r="F63" s="19"/>
      <c r="G63" s="20"/>
    </row>
    <row r="64" spans="1:7" ht="19.5" customHeight="1">
      <c r="A64" s="19"/>
      <c r="B64" s="19"/>
      <c r="C64" s="14"/>
      <c r="D64" s="19"/>
      <c r="E64" s="19"/>
      <c r="F64" s="19"/>
      <c r="G64" s="20"/>
    </row>
    <row r="65" spans="1:7" ht="19.5" customHeight="1">
      <c r="A65" s="19"/>
      <c r="B65" s="19"/>
      <c r="C65" s="14"/>
      <c r="D65" s="19"/>
      <c r="E65" s="19"/>
      <c r="F65" s="19"/>
      <c r="G65" s="20"/>
    </row>
    <row r="66" spans="1:7" ht="19.5" customHeight="1">
      <c r="A66" s="19"/>
      <c r="B66" s="19"/>
      <c r="C66" s="14"/>
      <c r="D66" s="19"/>
      <c r="E66" s="19"/>
      <c r="F66" s="19"/>
      <c r="G66" s="20"/>
    </row>
    <row r="67" spans="1:7" ht="19.5" customHeight="1">
      <c r="A67" s="19"/>
      <c r="B67" s="19"/>
      <c r="C67" s="14"/>
      <c r="D67" s="19"/>
      <c r="E67" s="19"/>
      <c r="F67" s="19"/>
      <c r="G67" s="20"/>
    </row>
    <row r="68" spans="1:7" ht="19.5" customHeight="1">
      <c r="A68" s="19"/>
      <c r="B68" s="19"/>
      <c r="C68" s="14"/>
      <c r="D68" s="19"/>
      <c r="E68" s="19"/>
      <c r="F68" s="19"/>
      <c r="G68" s="20"/>
    </row>
    <row r="69" spans="1:7" ht="19.5" customHeight="1">
      <c r="A69" s="19"/>
      <c r="B69" s="19"/>
      <c r="C69" s="14"/>
      <c r="D69" s="19"/>
      <c r="E69" s="19"/>
      <c r="F69" s="19"/>
      <c r="G69" s="20"/>
    </row>
    <row r="70" spans="1:7" ht="19.5" customHeight="1">
      <c r="A70" s="19"/>
      <c r="B70" s="19"/>
      <c r="C70" s="14"/>
      <c r="D70" s="19"/>
      <c r="E70" s="19"/>
      <c r="F70" s="19"/>
      <c r="G70" s="20"/>
    </row>
    <row r="71" spans="1:7" ht="19.5" customHeight="1">
      <c r="A71" s="19"/>
      <c r="B71" s="19"/>
      <c r="C71" s="14"/>
      <c r="D71" s="19"/>
      <c r="E71" s="19"/>
      <c r="F71" s="19"/>
      <c r="G71" s="12"/>
    </row>
    <row r="72" spans="1:7" ht="19.5" customHeight="1">
      <c r="A72" s="19"/>
      <c r="B72" s="19"/>
      <c r="C72" s="14"/>
      <c r="D72" s="19"/>
      <c r="E72" s="19"/>
      <c r="F72" s="19"/>
      <c r="G72" s="12"/>
    </row>
    <row r="73" spans="1:7" ht="19.5" customHeight="1">
      <c r="A73" s="19"/>
      <c r="B73" s="19"/>
      <c r="C73" s="14"/>
      <c r="D73" s="19"/>
      <c r="E73" s="19"/>
      <c r="F73" s="19"/>
      <c r="G73" s="12"/>
    </row>
    <row r="74" spans="1:7" ht="19.5" customHeight="1">
      <c r="A74" s="19"/>
      <c r="B74" s="19"/>
      <c r="C74" s="14"/>
      <c r="D74" s="19"/>
      <c r="E74" s="19"/>
      <c r="F74" s="19"/>
      <c r="G74" s="12"/>
    </row>
    <row r="75" spans="1:7" ht="19.5" customHeight="1">
      <c r="A75" s="19"/>
      <c r="B75" s="19"/>
      <c r="C75" s="14"/>
      <c r="D75" s="19"/>
      <c r="E75" s="19"/>
      <c r="F75" s="19"/>
      <c r="G75" s="12"/>
    </row>
    <row r="76" spans="1:7" ht="19.5" customHeight="1">
      <c r="A76" s="19"/>
      <c r="B76" s="19"/>
      <c r="C76" s="14"/>
      <c r="D76" s="19"/>
      <c r="E76" s="19"/>
      <c r="F76" s="19"/>
      <c r="G76" s="12"/>
    </row>
    <row r="77" spans="1:7" ht="19.5" customHeight="1">
      <c r="A77" s="19"/>
      <c r="B77" s="19"/>
      <c r="C77" s="14"/>
      <c r="D77" s="19"/>
      <c r="E77" s="19"/>
      <c r="F77" s="19"/>
      <c r="G77" s="12"/>
    </row>
    <row r="78" spans="1:7" ht="19.5" customHeight="1">
      <c r="A78" s="19"/>
      <c r="B78" s="19"/>
      <c r="C78" s="14"/>
      <c r="D78" s="19"/>
      <c r="E78" s="19"/>
      <c r="F78" s="19"/>
      <c r="G78" s="12"/>
    </row>
    <row r="79" spans="1:7" ht="19.5" customHeight="1">
      <c r="A79" s="22"/>
      <c r="B79" s="22"/>
      <c r="C79" s="23"/>
      <c r="D79" s="22"/>
      <c r="E79" s="22"/>
      <c r="F79" s="22"/>
      <c r="G79" s="24"/>
    </row>
    <row r="80" spans="1:7" ht="19.5" customHeight="1">
      <c r="A80" s="22"/>
      <c r="B80" s="22"/>
      <c r="C80" s="23"/>
      <c r="D80" s="22"/>
      <c r="E80" s="22"/>
      <c r="F80" s="22"/>
      <c r="G80" s="24"/>
    </row>
    <row r="81" spans="1:7" ht="19.5" customHeight="1">
      <c r="A81" s="22"/>
      <c r="B81" s="22"/>
      <c r="C81" s="23"/>
      <c r="D81" s="22"/>
      <c r="E81" s="22"/>
      <c r="F81" s="22"/>
      <c r="G81" s="24"/>
    </row>
    <row r="82" spans="1:7" ht="19.5" customHeight="1">
      <c r="A82" s="22"/>
      <c r="B82" s="22"/>
      <c r="C82" s="23"/>
      <c r="D82" s="22"/>
      <c r="E82" s="22"/>
      <c r="F82" s="22"/>
      <c r="G82" s="24"/>
    </row>
    <row r="83" spans="1:7" ht="19.5" customHeight="1">
      <c r="A83" s="22"/>
      <c r="B83" s="22"/>
      <c r="C83" s="23"/>
      <c r="D83" s="22"/>
      <c r="E83" s="22"/>
      <c r="F83" s="22"/>
      <c r="G83" s="24"/>
    </row>
    <row r="84" spans="1:7" ht="19.5" customHeight="1">
      <c r="A84" s="22"/>
      <c r="B84" s="22"/>
      <c r="C84" s="23"/>
      <c r="D84" s="22"/>
      <c r="E84" s="22"/>
      <c r="F84" s="22"/>
      <c r="G84" s="24"/>
    </row>
    <row r="85" spans="1:7" ht="19.5" customHeight="1">
      <c r="A85" s="22"/>
      <c r="B85" s="22"/>
      <c r="C85" s="23"/>
      <c r="D85" s="22"/>
      <c r="E85" s="22"/>
      <c r="F85" s="22"/>
      <c r="G85" s="24"/>
    </row>
    <row r="86" spans="1:7" ht="19.5" customHeight="1">
      <c r="A86" s="22"/>
      <c r="B86" s="22"/>
      <c r="C86" s="23"/>
      <c r="D86" s="22"/>
      <c r="E86" s="22"/>
      <c r="F86" s="22"/>
      <c r="G86" s="24"/>
    </row>
    <row r="87" spans="1:7" ht="19.5" customHeight="1">
      <c r="A87" s="22"/>
      <c r="B87" s="22"/>
      <c r="C87" s="23"/>
      <c r="D87" s="22"/>
      <c r="E87" s="22"/>
      <c r="F87" s="22"/>
      <c r="G87" s="24"/>
    </row>
    <row r="88" spans="1:7" ht="19.5" customHeight="1">
      <c r="A88" s="22"/>
      <c r="B88" s="22"/>
      <c r="C88" s="23"/>
      <c r="D88" s="22"/>
      <c r="E88" s="22"/>
      <c r="F88" s="22"/>
      <c r="G88" s="24"/>
    </row>
    <row r="89" spans="1:7" ht="19.5" customHeight="1">
      <c r="A89" s="22"/>
      <c r="B89" s="22"/>
      <c r="C89" s="23"/>
      <c r="D89" s="22"/>
      <c r="E89" s="22"/>
      <c r="F89" s="22"/>
      <c r="G89" s="24"/>
    </row>
    <row r="90" spans="1:7" ht="19.5" customHeight="1">
      <c r="A90" s="22"/>
      <c r="B90" s="22"/>
      <c r="C90" s="23"/>
      <c r="D90" s="22"/>
      <c r="E90" s="22"/>
      <c r="F90" s="22"/>
      <c r="G90" s="24"/>
    </row>
    <row r="91" spans="1:7" ht="19.5" customHeight="1">
      <c r="A91" s="22"/>
      <c r="B91" s="22"/>
      <c r="C91" s="23"/>
      <c r="D91" s="22"/>
      <c r="E91" s="22"/>
      <c r="F91" s="22"/>
      <c r="G91" s="24"/>
    </row>
    <row r="92" spans="1:7" ht="19.5" customHeight="1">
      <c r="A92" s="22"/>
      <c r="B92" s="22"/>
      <c r="C92" s="23"/>
      <c r="D92" s="22"/>
      <c r="E92" s="22"/>
      <c r="F92" s="22"/>
      <c r="G92" s="24"/>
    </row>
    <row r="93" spans="1:7" ht="19.5" customHeight="1">
      <c r="A93" s="22"/>
      <c r="B93" s="22"/>
      <c r="C93" s="23"/>
      <c r="D93" s="22"/>
      <c r="E93" s="22"/>
      <c r="F93" s="22"/>
      <c r="G93" s="24"/>
    </row>
    <row r="94" spans="1:7" ht="19.5" customHeight="1">
      <c r="A94" s="22"/>
      <c r="B94" s="22"/>
      <c r="C94" s="23"/>
      <c r="D94" s="22"/>
      <c r="E94" s="22"/>
      <c r="F94" s="22"/>
      <c r="G94" s="24"/>
    </row>
    <row r="95" spans="1:7" ht="19.5" customHeight="1">
      <c r="A95" s="22"/>
      <c r="B95" s="22"/>
      <c r="C95" s="23"/>
      <c r="D95" s="22"/>
      <c r="E95" s="22"/>
      <c r="F95" s="22"/>
      <c r="G95" s="24"/>
    </row>
    <row r="96" spans="1:7" ht="19.5" customHeight="1">
      <c r="A96" s="22"/>
      <c r="B96" s="22"/>
      <c r="C96" s="23"/>
      <c r="D96" s="22"/>
      <c r="E96" s="22"/>
      <c r="F96" s="22"/>
      <c r="G96" s="24"/>
    </row>
    <row r="97" spans="1:7" ht="19.5" customHeight="1">
      <c r="A97" s="22"/>
      <c r="B97" s="22"/>
      <c r="C97" s="23"/>
      <c r="D97" s="22"/>
      <c r="E97" s="22"/>
      <c r="F97" s="22"/>
      <c r="G97" s="24"/>
    </row>
    <row r="98" spans="1:7" ht="19.5" customHeight="1">
      <c r="A98" s="22"/>
      <c r="B98" s="22"/>
      <c r="C98" s="23"/>
      <c r="D98" s="22"/>
      <c r="E98" s="22"/>
      <c r="F98" s="22"/>
      <c r="G98" s="24"/>
    </row>
    <row r="99" spans="1:7" ht="19.5" customHeight="1">
      <c r="A99" s="22"/>
      <c r="B99" s="22"/>
      <c r="C99" s="23"/>
      <c r="D99" s="22"/>
      <c r="E99" s="22"/>
      <c r="F99" s="22"/>
      <c r="G99" s="24"/>
    </row>
    <row r="100" spans="1:7" ht="19.5" customHeight="1">
      <c r="A100" s="22"/>
      <c r="B100" s="22"/>
      <c r="C100" s="23"/>
      <c r="D100" s="22"/>
      <c r="E100" s="22"/>
      <c r="F100" s="22"/>
      <c r="G100" s="24"/>
    </row>
    <row r="101" spans="1:7" ht="19.5" customHeight="1">
      <c r="A101" s="22"/>
      <c r="B101" s="22"/>
      <c r="C101" s="23"/>
      <c r="D101" s="22"/>
      <c r="E101" s="22"/>
      <c r="F101" s="22"/>
      <c r="G101" s="24"/>
    </row>
    <row r="102" spans="1:7" ht="19.5" customHeight="1">
      <c r="A102" s="22"/>
      <c r="B102" s="22"/>
      <c r="C102" s="23"/>
      <c r="D102" s="22"/>
      <c r="E102" s="22"/>
      <c r="F102" s="22"/>
      <c r="G102" s="24"/>
    </row>
    <row r="103" spans="1:7" ht="19.5" customHeight="1">
      <c r="A103" s="22"/>
      <c r="B103" s="22"/>
      <c r="C103" s="23"/>
      <c r="D103" s="22"/>
      <c r="E103" s="22"/>
      <c r="F103" s="22"/>
      <c r="G103" s="24"/>
    </row>
    <row r="104" spans="1:7" ht="19.5" customHeight="1">
      <c r="A104" s="22"/>
      <c r="B104" s="22"/>
      <c r="C104" s="23"/>
      <c r="D104" s="22"/>
      <c r="E104" s="22"/>
      <c r="F104" s="22"/>
      <c r="G104" s="24"/>
    </row>
    <row r="105" spans="1:7" ht="19.5" customHeight="1">
      <c r="A105" s="22"/>
      <c r="B105" s="22"/>
      <c r="C105" s="23"/>
      <c r="D105" s="22"/>
      <c r="E105" s="22"/>
      <c r="F105" s="22"/>
      <c r="G105" s="24"/>
    </row>
    <row r="106" spans="1:7" ht="19.5" customHeight="1">
      <c r="A106" s="22"/>
      <c r="B106" s="22"/>
      <c r="C106" s="23"/>
      <c r="D106" s="22"/>
      <c r="E106" s="22"/>
      <c r="F106" s="22"/>
      <c r="G106" s="24"/>
    </row>
    <row r="107" spans="1:7" ht="19.5" customHeight="1">
      <c r="A107" s="22"/>
      <c r="B107" s="22"/>
      <c r="C107" s="23"/>
      <c r="D107" s="22"/>
      <c r="E107" s="22"/>
      <c r="F107" s="22"/>
      <c r="G107" s="24"/>
    </row>
    <row r="108" spans="1:7" ht="19.5" customHeight="1">
      <c r="A108" s="22"/>
      <c r="B108" s="22"/>
      <c r="C108" s="23"/>
      <c r="D108" s="22"/>
      <c r="E108" s="22"/>
      <c r="F108" s="22"/>
      <c r="G108" s="24"/>
    </row>
    <row r="109" spans="1:7" ht="19.5" customHeight="1">
      <c r="A109" s="22"/>
      <c r="B109" s="22"/>
      <c r="C109" s="23"/>
      <c r="D109" s="22"/>
      <c r="E109" s="22"/>
      <c r="F109" s="22"/>
      <c r="G109" s="24"/>
    </row>
    <row r="110" spans="1:7" ht="19.5" customHeight="1">
      <c r="A110" s="22"/>
      <c r="B110" s="22"/>
      <c r="C110" s="23"/>
      <c r="D110" s="22"/>
      <c r="E110" s="22"/>
      <c r="F110" s="22"/>
      <c r="G110" s="24"/>
    </row>
    <row r="111" spans="1:7" ht="19.5" customHeight="1">
      <c r="A111" s="22"/>
      <c r="B111" s="22"/>
      <c r="C111" s="23"/>
      <c r="D111" s="22"/>
      <c r="E111" s="22"/>
      <c r="F111" s="22"/>
      <c r="G111" s="24"/>
    </row>
    <row r="112" spans="1:7" ht="19.5" customHeight="1">
      <c r="A112" s="22"/>
      <c r="B112" s="22"/>
      <c r="C112" s="23"/>
      <c r="D112" s="22"/>
      <c r="E112" s="22"/>
      <c r="F112" s="22"/>
      <c r="G112" s="24"/>
    </row>
    <row r="113" spans="1:7" ht="19.5" customHeight="1">
      <c r="A113" s="22"/>
      <c r="B113" s="22"/>
      <c r="C113" s="23"/>
      <c r="D113" s="22"/>
      <c r="E113" s="22"/>
      <c r="F113" s="22"/>
      <c r="G113" s="24"/>
    </row>
    <row r="114" spans="1:7" ht="19.5" customHeight="1">
      <c r="A114" s="22"/>
      <c r="B114" s="22"/>
      <c r="C114" s="23"/>
      <c r="D114" s="22"/>
      <c r="E114" s="22"/>
      <c r="F114" s="22"/>
      <c r="G114" s="24"/>
    </row>
    <row r="115" spans="1:7" ht="19.5" customHeight="1">
      <c r="A115" s="22"/>
      <c r="B115" s="22"/>
      <c r="C115" s="23"/>
      <c r="D115" s="22"/>
      <c r="E115" s="22"/>
      <c r="F115" s="22"/>
      <c r="G115" s="24"/>
    </row>
    <row r="116" spans="1:7" ht="19.5" customHeight="1">
      <c r="A116" s="22"/>
      <c r="B116" s="22"/>
      <c r="C116" s="23"/>
      <c r="D116" s="22"/>
      <c r="E116" s="22"/>
      <c r="F116" s="22"/>
      <c r="G116" s="24"/>
    </row>
    <row r="117" spans="1:7" ht="19.5" customHeight="1">
      <c r="A117" s="22"/>
      <c r="B117" s="22"/>
      <c r="C117" s="23"/>
      <c r="D117" s="22"/>
      <c r="E117" s="22"/>
      <c r="F117" s="22"/>
      <c r="G117" s="24"/>
    </row>
    <row r="118" spans="1:7" ht="19.5" customHeight="1">
      <c r="A118" s="22"/>
      <c r="B118" s="22"/>
      <c r="C118" s="23"/>
      <c r="D118" s="22"/>
      <c r="E118" s="22"/>
      <c r="F118" s="22"/>
      <c r="G118" s="24"/>
    </row>
    <row r="119" spans="1:7" ht="19.5" customHeight="1">
      <c r="A119" s="22"/>
      <c r="B119" s="22"/>
      <c r="C119" s="23"/>
      <c r="D119" s="22"/>
      <c r="E119" s="22"/>
      <c r="F119" s="22"/>
      <c r="G119" s="24"/>
    </row>
    <row r="120" spans="1:7" ht="19.5" customHeight="1">
      <c r="A120" s="22"/>
      <c r="B120" s="22"/>
      <c r="C120" s="23"/>
      <c r="D120" s="22"/>
      <c r="E120" s="22"/>
      <c r="F120" s="22"/>
      <c r="G120" s="24"/>
    </row>
    <row r="121" spans="1:7" ht="19.5" customHeight="1">
      <c r="A121" s="22"/>
      <c r="B121" s="22"/>
      <c r="C121" s="23"/>
      <c r="D121" s="22"/>
      <c r="E121" s="22"/>
      <c r="F121" s="22"/>
      <c r="G121" s="24"/>
    </row>
    <row r="122" spans="1:7" ht="19.5" customHeight="1">
      <c r="A122" s="22"/>
      <c r="B122" s="22"/>
      <c r="C122" s="23"/>
      <c r="D122" s="22"/>
      <c r="E122" s="22"/>
      <c r="F122" s="22"/>
      <c r="G122" s="24"/>
    </row>
    <row r="123" spans="1:7" ht="19.5" customHeight="1">
      <c r="A123" s="22"/>
      <c r="B123" s="22"/>
      <c r="C123" s="23"/>
      <c r="D123" s="22"/>
      <c r="E123" s="22"/>
      <c r="F123" s="22"/>
      <c r="G123" s="24"/>
    </row>
    <row r="124" spans="1:7" ht="19.5" customHeight="1">
      <c r="A124" s="22"/>
      <c r="B124" s="22"/>
      <c r="C124" s="23"/>
      <c r="D124" s="22"/>
      <c r="E124" s="22"/>
      <c r="F124" s="22"/>
      <c r="G124" s="24"/>
    </row>
    <row r="125" spans="1:7" ht="19.5" customHeight="1">
      <c r="A125" s="22"/>
      <c r="B125" s="22"/>
      <c r="C125" s="23"/>
      <c r="D125" s="22"/>
      <c r="E125" s="22"/>
      <c r="F125" s="22"/>
      <c r="G125" s="24"/>
    </row>
    <row r="126" spans="1:7" ht="19.5" customHeight="1">
      <c r="A126" s="22"/>
      <c r="B126" s="22"/>
      <c r="C126" s="23"/>
      <c r="D126" s="22"/>
      <c r="E126" s="22"/>
      <c r="F126" s="22"/>
      <c r="G126" s="24"/>
    </row>
    <row r="127" spans="1:7" ht="19.5" customHeight="1">
      <c r="A127" s="22"/>
      <c r="B127" s="22"/>
      <c r="C127" s="23"/>
      <c r="D127" s="22"/>
      <c r="E127" s="22"/>
      <c r="F127" s="22"/>
      <c r="G127" s="24"/>
    </row>
    <row r="128" spans="1:7" ht="19.5" customHeight="1">
      <c r="A128" s="22"/>
      <c r="B128" s="22"/>
      <c r="C128" s="23"/>
      <c r="D128" s="22"/>
      <c r="E128" s="22"/>
      <c r="F128" s="22"/>
      <c r="G128" s="24"/>
    </row>
    <row r="129" spans="1:7" ht="19.5" customHeight="1">
      <c r="A129" s="22"/>
      <c r="B129" s="22"/>
      <c r="C129" s="23"/>
      <c r="D129" s="22"/>
      <c r="E129" s="22"/>
      <c r="F129" s="22"/>
      <c r="G129" s="24"/>
    </row>
    <row r="130" spans="1:7" ht="19.5" customHeight="1">
      <c r="A130" s="22"/>
      <c r="B130" s="22"/>
      <c r="C130" s="23"/>
      <c r="D130" s="22"/>
      <c r="E130" s="22"/>
      <c r="F130" s="22"/>
      <c r="G130" s="24"/>
    </row>
    <row r="131" spans="1:7" ht="19.5" customHeight="1">
      <c r="A131" s="22"/>
      <c r="B131" s="22"/>
      <c r="C131" s="23"/>
      <c r="D131" s="22"/>
      <c r="E131" s="22"/>
      <c r="F131" s="22"/>
      <c r="G131" s="24"/>
    </row>
    <row r="132" spans="1:7" ht="19.5" customHeight="1">
      <c r="A132" s="22"/>
      <c r="B132" s="22"/>
      <c r="C132" s="23"/>
      <c r="D132" s="22"/>
      <c r="E132" s="22"/>
      <c r="F132" s="22"/>
      <c r="G132" s="24"/>
    </row>
    <row r="133" spans="1:7" ht="19.5" customHeight="1">
      <c r="A133" s="22"/>
      <c r="B133" s="22"/>
      <c r="C133" s="23"/>
      <c r="D133" s="22"/>
      <c r="E133" s="22"/>
      <c r="F133" s="22"/>
      <c r="G133" s="24"/>
    </row>
    <row r="134" spans="1:7" ht="19.5" customHeight="1">
      <c r="A134" s="22"/>
      <c r="B134" s="22"/>
      <c r="C134" s="23"/>
      <c r="D134" s="22"/>
      <c r="E134" s="22"/>
      <c r="F134" s="22"/>
      <c r="G134" s="24"/>
    </row>
    <row r="135" spans="1:7" ht="19.5" customHeight="1">
      <c r="A135" s="22"/>
      <c r="B135" s="22"/>
      <c r="C135" s="23"/>
      <c r="D135" s="22"/>
      <c r="E135" s="22"/>
      <c r="F135" s="22"/>
      <c r="G135" s="24"/>
    </row>
    <row r="136" spans="1:7" ht="19.5" customHeight="1">
      <c r="A136" s="22"/>
      <c r="B136" s="22"/>
      <c r="C136" s="23"/>
      <c r="D136" s="22"/>
      <c r="E136" s="22"/>
      <c r="F136" s="22"/>
      <c r="G136" s="24"/>
    </row>
    <row r="137" spans="1:7" ht="19.5" customHeight="1">
      <c r="A137" s="22"/>
      <c r="B137" s="22"/>
      <c r="C137" s="23"/>
      <c r="D137" s="22"/>
      <c r="E137" s="22"/>
      <c r="F137" s="22"/>
      <c r="G137" s="24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仲恺高新技术开发区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</dc:creator>
  <cp:keywords/>
  <dc:description/>
  <cp:lastModifiedBy>H 伟</cp:lastModifiedBy>
  <dcterms:created xsi:type="dcterms:W3CDTF">2021-11-05T02:48:54Z</dcterms:created>
  <dcterms:modified xsi:type="dcterms:W3CDTF">2022-08-22T08:29:42Z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CFEBFB9DC996498FBDED56A68E0F963C</vt:lpwstr>
  </property>
</Properties>
</file>